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225" windowHeight="43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<sst xmlns="http://schemas.openxmlformats.org/spreadsheetml/2006/main" count="33" uniqueCount="31">
  <si>
    <t>TT</t>
  </si>
  <si>
    <t>MSV</t>
  </si>
  <si>
    <t>ĐẠI HỌC HUẾ</t>
  </si>
  <si>
    <t>TRƯỜNG ĐH KINH TẾ</t>
  </si>
  <si>
    <t>CỘNG HÒA XÃ HỘI CHỦ NGHĨA VIỆT NAM</t>
  </si>
  <si>
    <t>Độc lập - Tự do - Hạnh phúc</t>
  </si>
  <si>
    <t xml:space="preserve">BẢNG TỔNG HỢP KẾT QUẢ RÈN LUYỆN </t>
  </si>
  <si>
    <t>* Tổng hợp kết quả xếp loại</t>
  </si>
  <si>
    <t>Xuất sắc........SV .......%</t>
  </si>
  <si>
    <t>Tốt..........SV .........%</t>
  </si>
  <si>
    <t>Khá..........SV .........%</t>
  </si>
  <si>
    <t>TB. Khá........SV..........%</t>
  </si>
  <si>
    <t>Trung binh..........SV ..........%</t>
  </si>
  <si>
    <t>Yếu............SV......%</t>
  </si>
  <si>
    <t>Kém..........SV ..........%</t>
  </si>
  <si>
    <t>LỚP TRƯỞNG VÀ BÍ THƯ</t>
  </si>
  <si>
    <t>Ký ghi rõ họ tên</t>
  </si>
  <si>
    <t>GIÁO VIÊN CHỦ NHIỆM</t>
  </si>
  <si>
    <t>TRƯỞNG KHOA</t>
  </si>
  <si>
    <t xml:space="preserve">VÀO CỘT LỚP ĐÁNH GIÁ SẼ CÓ KẾT QUẢ </t>
  </si>
  <si>
    <t>VÍ DỤ: 87 SẼ HIỆN RA :TỐT</t>
  </si>
  <si>
    <t>HỌ</t>
  </si>
  <si>
    <t>TÊN</t>
  </si>
  <si>
    <t>NGÀY SINH</t>
  </si>
  <si>
    <t>PHÁI</t>
  </si>
  <si>
    <t>SV TỰ ĐÁNH GIÁ</t>
  </si>
  <si>
    <t>LỚP ĐÁNH GIÁ</t>
  </si>
  <si>
    <t>XẾP LOẠI</t>
  </si>
  <si>
    <r>
      <t>CHÚ Ý</t>
    </r>
    <r>
      <rPr>
        <sz val="16"/>
        <rFont val="Times New Roman"/>
        <family val="1"/>
      </rPr>
      <t xml:space="preserve"> CỘT XẾP LOẠI  ĐÃ CÓ CÔNG THỨC CHỈ CẦN NHẬP ĐIỂM </t>
    </r>
  </si>
  <si>
    <t>LỚP K............. - .................................  - Học kỳ I -  2018 - 2019</t>
  </si>
  <si>
    <t>COPY DS LỚP MÌNH TỪ FILE ĐIỂM TBC HKI -2018-2019 VÀO ĐÂY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</si>
</sst>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dd/mm/yy"/>
    <numFmt numFmtId="187" formatCode="dd/mm/yy;@"/>
    <numFmt numFmtId="188" formatCode="0.0"/>
  </numFmts>
  <fonts count="53">
    <font>
      <sz val="11"/>
      <name val="VNTime"/>
      <family val="0"/>
    </font>
    <font>
      <sz val="10"/>
      <name val="VNTimeH"/>
      <family val="2"/>
    </font>
    <font>
      <i/>
      <u val="single"/>
      <sz val="12"/>
      <name val="VNTime"/>
      <family val="2"/>
    </font>
    <font>
      <sz val="12"/>
      <name val="VNTimeH"/>
      <family val="2"/>
    </font>
    <font>
      <sz val="16"/>
      <name val="VNTimeH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7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16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6" fillId="33" borderId="0" xfId="55" applyFill="1">
      <alignment/>
      <protection/>
    </xf>
    <xf numFmtId="0" fontId="18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14" fillId="33" borderId="0" xfId="55" applyFont="1" applyFill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 wrapText="1"/>
      <protection/>
    </xf>
    <xf numFmtId="0" fontId="17" fillId="0" borderId="10" xfId="55" applyFont="1" applyBorder="1">
      <alignment/>
      <protection/>
    </xf>
    <xf numFmtId="0" fontId="17" fillId="0" borderId="14" xfId="55" applyFont="1" applyBorder="1">
      <alignment/>
      <protection/>
    </xf>
    <xf numFmtId="0" fontId="17" fillId="0" borderId="15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15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17" fillId="0" borderId="16" xfId="55" applyFont="1" applyBorder="1">
      <alignment/>
      <protection/>
    </xf>
    <xf numFmtId="0" fontId="17" fillId="0" borderId="17" xfId="55" applyFont="1" applyBorder="1">
      <alignment/>
      <protection/>
    </xf>
    <xf numFmtId="0" fontId="17" fillId="0" borderId="18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" fontId="5" fillId="0" borderId="10" xfId="56" applyNumberFormat="1" applyFont="1" applyFill="1" applyBorder="1" applyAlignment="1">
      <alignment horizontal="center"/>
      <protection/>
    </xf>
    <xf numFmtId="1" fontId="7" fillId="0" borderId="10" xfId="55" applyNumberFormat="1" applyFont="1" applyBorder="1" applyAlignment="1">
      <alignment horizontal="center"/>
      <protection/>
    </xf>
    <xf numFmtId="1" fontId="5" fillId="0" borderId="10" xfId="55" applyNumberFormat="1" applyFont="1" applyBorder="1" applyAlignment="1">
      <alignment horizontal="center"/>
      <protection/>
    </xf>
    <xf numFmtId="0" fontId="5" fillId="33" borderId="19" xfId="56" applyFont="1" applyFill="1" applyBorder="1" applyAlignment="1">
      <alignment horizontal="center"/>
      <protection/>
    </xf>
    <xf numFmtId="0" fontId="11" fillId="33" borderId="19" xfId="55" applyFont="1" applyFill="1" applyBorder="1" applyAlignment="1">
      <alignment horizontal="center"/>
      <protection/>
    </xf>
    <xf numFmtId="1" fontId="5" fillId="33" borderId="10" xfId="56" applyNumberFormat="1" applyFont="1" applyFill="1" applyBorder="1" applyAlignment="1">
      <alignment horizontal="center"/>
      <protection/>
    </xf>
    <xf numFmtId="1" fontId="7" fillId="33" borderId="10" xfId="55" applyNumberFormat="1" applyFont="1" applyFill="1" applyBorder="1" applyAlignment="1">
      <alignment horizontal="center"/>
      <protection/>
    </xf>
    <xf numFmtId="1" fontId="7" fillId="0" borderId="10" xfId="55" applyNumberFormat="1" applyFont="1" applyFill="1" applyBorder="1" applyAlignment="1">
      <alignment horizontal="center"/>
      <protection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9">
      <selection activeCell="G11" sqref="G11"/>
    </sheetView>
  </sheetViews>
  <sheetFormatPr defaultColWidth="8.796875" defaultRowHeight="14.25"/>
  <cols>
    <col min="1" max="1" width="4.5" style="0" customWidth="1"/>
    <col min="2" max="2" width="12.19921875" style="0" customWidth="1"/>
    <col min="3" max="3" width="18.09765625" style="0" customWidth="1"/>
    <col min="4" max="4" width="8.69921875" style="0" customWidth="1"/>
    <col min="5" max="5" width="10.8984375" style="0" customWidth="1"/>
    <col min="6" max="6" width="6.09765625" style="0" customWidth="1"/>
    <col min="7" max="7" width="9.59765625" style="0" customWidth="1"/>
    <col min="8" max="8" width="10.19921875" style="0" customWidth="1"/>
    <col min="9" max="9" width="9.8984375" style="0" customWidth="1"/>
  </cols>
  <sheetData>
    <row r="1" spans="1:9" ht="18.75" customHeight="1">
      <c r="A1" s="56" t="s">
        <v>2</v>
      </c>
      <c r="B1" s="56"/>
      <c r="C1" s="2"/>
      <c r="E1" s="3" t="s">
        <v>4</v>
      </c>
      <c r="F1" s="4"/>
      <c r="G1" s="5"/>
      <c r="H1" s="4"/>
      <c r="I1" s="4"/>
    </row>
    <row r="2" spans="1:9" ht="15.75">
      <c r="A2" s="6" t="s">
        <v>3</v>
      </c>
      <c r="B2" s="7"/>
      <c r="C2" s="2"/>
      <c r="E2" s="8" t="s">
        <v>5</v>
      </c>
      <c r="F2" s="4"/>
      <c r="G2" s="9"/>
      <c r="H2" s="4"/>
      <c r="I2" s="4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20.25">
      <c r="A4" s="4"/>
      <c r="B4" s="4"/>
      <c r="C4" s="4"/>
      <c r="D4" s="10" t="s">
        <v>6</v>
      </c>
      <c r="E4" s="4"/>
      <c r="F4" s="4"/>
      <c r="G4" s="11"/>
      <c r="H4" s="4"/>
      <c r="I4" s="4"/>
    </row>
    <row r="5" spans="1:9" ht="18.75">
      <c r="A5" s="4"/>
      <c r="B5" s="4"/>
      <c r="C5" s="4"/>
      <c r="D5" s="12" t="s">
        <v>29</v>
      </c>
      <c r="E5" s="4"/>
      <c r="F5" s="4"/>
      <c r="G5" s="13"/>
      <c r="H5" s="4"/>
      <c r="I5" s="4"/>
    </row>
    <row r="6" spans="1:9" ht="20.25">
      <c r="A6" s="14"/>
      <c r="B6" s="14"/>
      <c r="C6" s="14"/>
      <c r="D6" s="15" t="s">
        <v>28</v>
      </c>
      <c r="E6" s="14"/>
      <c r="F6" s="14"/>
      <c r="G6" s="16"/>
      <c r="H6" s="14"/>
      <c r="I6" s="4"/>
    </row>
    <row r="7" spans="1:9" ht="20.25">
      <c r="A7" s="14"/>
      <c r="B7" s="14"/>
      <c r="C7" s="14"/>
      <c r="D7" s="17" t="s">
        <v>19</v>
      </c>
      <c r="E7" s="14"/>
      <c r="F7" s="14"/>
      <c r="G7" s="16"/>
      <c r="H7" s="14"/>
      <c r="I7" s="4"/>
    </row>
    <row r="8" spans="1:9" ht="20.25">
      <c r="A8" s="14"/>
      <c r="B8" s="14"/>
      <c r="C8" s="14"/>
      <c r="D8" s="17" t="s">
        <v>20</v>
      </c>
      <c r="E8" s="14"/>
      <c r="F8" s="14"/>
      <c r="G8" s="16"/>
      <c r="H8" s="1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30" customHeight="1">
      <c r="A10" s="18" t="s">
        <v>0</v>
      </c>
      <c r="B10" s="19" t="s">
        <v>1</v>
      </c>
      <c r="C10" s="19" t="s">
        <v>21</v>
      </c>
      <c r="D10" s="20" t="s">
        <v>22</v>
      </c>
      <c r="E10" s="18" t="s">
        <v>23</v>
      </c>
      <c r="F10" s="18" t="s">
        <v>24</v>
      </c>
      <c r="G10" s="21" t="s">
        <v>25</v>
      </c>
      <c r="H10" s="21" t="s">
        <v>26</v>
      </c>
      <c r="I10" s="18" t="s">
        <v>27</v>
      </c>
    </row>
    <row r="11" spans="1:9" ht="16.5">
      <c r="A11" s="34">
        <v>1</v>
      </c>
      <c r="B11" s="35"/>
      <c r="C11" s="36"/>
      <c r="D11" s="37"/>
      <c r="E11" s="35"/>
      <c r="F11" s="35"/>
      <c r="G11" s="47">
        <v>90</v>
      </c>
      <c r="H11" s="48">
        <v>87</v>
      </c>
      <c r="I11" s="55" t="str">
        <f>IF(H11&lt;49,"Yếu",IF(H11&lt;64,"Trung bình",IF(H11&lt;35,"kém",IF(H11&lt;80,"Khá",IF(H11&lt;90,"Tốt",IF(H11&lt;100,"Xuất sắc"))))))</f>
        <v>Tốt</v>
      </c>
    </row>
    <row r="12" spans="1:9" ht="16.5">
      <c r="A12" s="25">
        <v>2</v>
      </c>
      <c r="B12" s="38"/>
      <c r="D12" s="40"/>
      <c r="E12" s="38"/>
      <c r="F12" s="38"/>
      <c r="G12" s="44"/>
      <c r="H12" s="51">
        <v>66</v>
      </c>
      <c r="I12" s="55" t="str">
        <f aca="true" t="shared" si="0" ref="I12:I48">IF(H12&lt;49,"Yếu",IF(H12&lt;64,"Trung bình",IF(H12&lt;35,"kém",IF(H12&lt;80,"Khá",IF(H12&lt;90,"Tốt",IF(H12&lt;100,"Xuất sắc"))))))</f>
        <v>Khá</v>
      </c>
    </row>
    <row r="13" spans="1:9" ht="16.5">
      <c r="A13" s="25">
        <v>3</v>
      </c>
      <c r="B13" s="38"/>
      <c r="C13" s="39"/>
      <c r="D13" s="40"/>
      <c r="E13" s="38"/>
      <c r="F13" s="38"/>
      <c r="G13" s="44"/>
      <c r="H13" s="45">
        <v>78</v>
      </c>
      <c r="I13" s="55" t="str">
        <f t="shared" si="0"/>
        <v>Khá</v>
      </c>
    </row>
    <row r="14" spans="1:9" ht="16.5">
      <c r="A14" s="25">
        <v>4</v>
      </c>
      <c r="B14" s="38"/>
      <c r="C14" s="39"/>
      <c r="D14" s="40"/>
      <c r="E14" s="38"/>
      <c r="F14" s="38"/>
      <c r="G14" s="44"/>
      <c r="H14" s="45">
        <v>89</v>
      </c>
      <c r="I14" s="55" t="str">
        <f t="shared" si="0"/>
        <v>Tốt</v>
      </c>
    </row>
    <row r="15" spans="1:9" ht="16.5">
      <c r="A15" s="25">
        <v>5</v>
      </c>
      <c r="B15" s="38"/>
      <c r="C15" s="52" t="s">
        <v>30</v>
      </c>
      <c r="D15" s="53"/>
      <c r="E15" s="54"/>
      <c r="F15" s="54"/>
      <c r="G15" s="49"/>
      <c r="H15" s="50"/>
      <c r="I15" s="55" t="str">
        <f t="shared" si="0"/>
        <v>Yếu</v>
      </c>
    </row>
    <row r="16" spans="1:9" ht="16.5">
      <c r="A16" s="25">
        <v>6</v>
      </c>
      <c r="B16" s="38"/>
      <c r="C16" s="39"/>
      <c r="D16" s="40"/>
      <c r="E16" s="38"/>
      <c r="F16" s="38"/>
      <c r="G16" s="44"/>
      <c r="H16" s="45">
        <v>29</v>
      </c>
      <c r="I16" s="55" t="str">
        <f t="shared" si="0"/>
        <v>Yếu</v>
      </c>
    </row>
    <row r="17" spans="1:9" ht="16.5">
      <c r="A17" s="25">
        <v>7</v>
      </c>
      <c r="B17" s="38"/>
      <c r="C17" s="39"/>
      <c r="D17" s="40"/>
      <c r="E17" s="38"/>
      <c r="F17" s="38"/>
      <c r="G17" s="44"/>
      <c r="H17" s="45">
        <v>66</v>
      </c>
      <c r="I17" s="55" t="str">
        <f t="shared" si="0"/>
        <v>Khá</v>
      </c>
    </row>
    <row r="18" spans="1:9" ht="16.5">
      <c r="A18" s="25">
        <v>8</v>
      </c>
      <c r="B18" s="38"/>
      <c r="C18" s="39"/>
      <c r="D18" s="40"/>
      <c r="E18" s="38"/>
      <c r="F18" s="38"/>
      <c r="G18" s="46"/>
      <c r="H18" s="45">
        <v>63</v>
      </c>
      <c r="I18" s="55" t="str">
        <f t="shared" si="0"/>
        <v>Trung bình</v>
      </c>
    </row>
    <row r="19" spans="1:9" ht="16.5">
      <c r="A19" s="25">
        <v>9</v>
      </c>
      <c r="B19" s="38"/>
      <c r="C19" s="39"/>
      <c r="D19" s="40"/>
      <c r="E19" s="38"/>
      <c r="F19" s="38"/>
      <c r="G19" s="44"/>
      <c r="H19" s="45">
        <v>90</v>
      </c>
      <c r="I19" s="55" t="str">
        <f t="shared" si="0"/>
        <v>Xuất sắc</v>
      </c>
    </row>
    <row r="20" spans="1:9" ht="16.5">
      <c r="A20" s="25">
        <v>10</v>
      </c>
      <c r="B20" s="38"/>
      <c r="C20" s="39"/>
      <c r="D20" s="40"/>
      <c r="E20" s="38"/>
      <c r="F20" s="38"/>
      <c r="G20" s="46"/>
      <c r="H20" s="45">
        <v>87</v>
      </c>
      <c r="I20" s="55" t="str">
        <f t="shared" si="0"/>
        <v>Tốt</v>
      </c>
    </row>
    <row r="21" spans="1:9" ht="16.5">
      <c r="A21" s="25">
        <v>11</v>
      </c>
      <c r="B21" s="38"/>
      <c r="C21" s="39"/>
      <c r="D21" s="40"/>
      <c r="E21" s="38"/>
      <c r="F21" s="38"/>
      <c r="G21" s="44"/>
      <c r="H21" s="45">
        <v>95</v>
      </c>
      <c r="I21" s="55" t="str">
        <f t="shared" si="0"/>
        <v>Xuất sắc</v>
      </c>
    </row>
    <row r="22" spans="1:9" ht="16.5">
      <c r="A22" s="25">
        <v>12</v>
      </c>
      <c r="B22" s="38"/>
      <c r="C22" s="39"/>
      <c r="D22" s="40"/>
      <c r="E22" s="38"/>
      <c r="F22" s="38"/>
      <c r="G22" s="44"/>
      <c r="H22" s="45"/>
      <c r="I22" s="55" t="str">
        <f t="shared" si="0"/>
        <v>Yếu</v>
      </c>
    </row>
    <row r="23" spans="1:9" ht="16.5">
      <c r="A23" s="25">
        <v>13</v>
      </c>
      <c r="B23" s="38"/>
      <c r="C23" s="39"/>
      <c r="D23" s="40"/>
      <c r="E23" s="38"/>
      <c r="F23" s="38"/>
      <c r="G23" s="46"/>
      <c r="H23" s="45"/>
      <c r="I23" s="55" t="str">
        <f t="shared" si="0"/>
        <v>Yếu</v>
      </c>
    </row>
    <row r="24" spans="1:9" ht="16.5">
      <c r="A24" s="25">
        <v>14</v>
      </c>
      <c r="B24" s="38"/>
      <c r="C24" s="39"/>
      <c r="D24" s="40"/>
      <c r="E24" s="38"/>
      <c r="F24" s="38"/>
      <c r="G24" s="44"/>
      <c r="H24" s="45"/>
      <c r="I24" s="55" t="str">
        <f t="shared" si="0"/>
        <v>Yếu</v>
      </c>
    </row>
    <row r="25" spans="1:9" ht="16.5">
      <c r="A25" s="25">
        <v>15</v>
      </c>
      <c r="B25" s="38"/>
      <c r="C25" s="39"/>
      <c r="D25" s="40"/>
      <c r="E25" s="38"/>
      <c r="F25" s="38"/>
      <c r="G25" s="44"/>
      <c r="H25" s="45"/>
      <c r="I25" s="55" t="str">
        <f t="shared" si="0"/>
        <v>Yếu</v>
      </c>
    </row>
    <row r="26" spans="1:9" ht="16.5">
      <c r="A26" s="25">
        <v>16</v>
      </c>
      <c r="B26" s="38"/>
      <c r="C26" s="39"/>
      <c r="D26" s="40"/>
      <c r="E26" s="38"/>
      <c r="F26" s="38"/>
      <c r="G26" s="44"/>
      <c r="H26" s="45"/>
      <c r="I26" s="55" t="str">
        <f t="shared" si="0"/>
        <v>Yếu</v>
      </c>
    </row>
    <row r="27" spans="1:9" ht="16.5">
      <c r="A27" s="25">
        <v>17</v>
      </c>
      <c r="B27" s="38"/>
      <c r="C27" s="39"/>
      <c r="D27" s="40"/>
      <c r="E27" s="38"/>
      <c r="F27" s="38"/>
      <c r="G27" s="44"/>
      <c r="H27" s="45"/>
      <c r="I27" s="55" t="str">
        <f t="shared" si="0"/>
        <v>Yếu</v>
      </c>
    </row>
    <row r="28" spans="1:9" ht="16.5">
      <c r="A28" s="25">
        <v>18</v>
      </c>
      <c r="B28" s="38"/>
      <c r="C28" s="39"/>
      <c r="D28" s="40"/>
      <c r="E28" s="38"/>
      <c r="F28" s="38"/>
      <c r="G28" s="44"/>
      <c r="H28" s="45"/>
      <c r="I28" s="55" t="str">
        <f t="shared" si="0"/>
        <v>Yếu</v>
      </c>
    </row>
    <row r="29" spans="1:9" ht="16.5">
      <c r="A29" s="25">
        <v>19</v>
      </c>
      <c r="B29" s="38"/>
      <c r="C29" s="39"/>
      <c r="D29" s="40"/>
      <c r="E29" s="38"/>
      <c r="F29" s="38"/>
      <c r="G29" s="44"/>
      <c r="H29" s="45"/>
      <c r="I29" s="55" t="str">
        <f t="shared" si="0"/>
        <v>Yếu</v>
      </c>
    </row>
    <row r="30" spans="1:9" ht="16.5">
      <c r="A30" s="25">
        <v>20</v>
      </c>
      <c r="B30" s="38"/>
      <c r="C30" s="39"/>
      <c r="D30" s="40"/>
      <c r="E30" s="38"/>
      <c r="F30" s="38"/>
      <c r="G30" s="44"/>
      <c r="H30" s="45"/>
      <c r="I30" s="55" t="str">
        <f t="shared" si="0"/>
        <v>Yếu</v>
      </c>
    </row>
    <row r="31" spans="1:9" ht="16.5">
      <c r="A31" s="25">
        <v>21</v>
      </c>
      <c r="B31" s="38"/>
      <c r="C31" s="39"/>
      <c r="D31" s="40"/>
      <c r="E31" s="38"/>
      <c r="F31" s="38"/>
      <c r="G31" s="44"/>
      <c r="H31" s="45"/>
      <c r="I31" s="55" t="str">
        <f t="shared" si="0"/>
        <v>Yếu</v>
      </c>
    </row>
    <row r="32" spans="1:9" ht="16.5">
      <c r="A32" s="25">
        <v>22</v>
      </c>
      <c r="B32" s="38"/>
      <c r="C32" s="39"/>
      <c r="D32" s="40"/>
      <c r="E32" s="38"/>
      <c r="F32" s="38"/>
      <c r="G32" s="44"/>
      <c r="H32" s="45"/>
      <c r="I32" s="55" t="str">
        <f t="shared" si="0"/>
        <v>Yếu</v>
      </c>
    </row>
    <row r="33" spans="1:9" ht="16.5">
      <c r="A33" s="25">
        <v>23</v>
      </c>
      <c r="B33" s="38"/>
      <c r="C33" s="39"/>
      <c r="D33" s="40"/>
      <c r="E33" s="38"/>
      <c r="F33" s="38"/>
      <c r="G33" s="44"/>
      <c r="H33" s="45"/>
      <c r="I33" s="55" t="str">
        <f t="shared" si="0"/>
        <v>Yếu</v>
      </c>
    </row>
    <row r="34" spans="1:9" ht="16.5">
      <c r="A34" s="25">
        <v>24</v>
      </c>
      <c r="B34" s="38"/>
      <c r="C34" s="39"/>
      <c r="D34" s="40"/>
      <c r="E34" s="38"/>
      <c r="F34" s="38"/>
      <c r="G34" s="44"/>
      <c r="H34" s="45"/>
      <c r="I34" s="55" t="str">
        <f t="shared" si="0"/>
        <v>Yếu</v>
      </c>
    </row>
    <row r="35" spans="1:9" ht="16.5">
      <c r="A35" s="25">
        <v>25</v>
      </c>
      <c r="B35" s="38"/>
      <c r="C35" s="39"/>
      <c r="D35" s="40"/>
      <c r="E35" s="38"/>
      <c r="F35" s="38"/>
      <c r="G35" s="44"/>
      <c r="H35" s="45"/>
      <c r="I35" s="55" t="str">
        <f t="shared" si="0"/>
        <v>Yếu</v>
      </c>
    </row>
    <row r="36" spans="1:9" ht="16.5">
      <c r="A36" s="25">
        <v>26</v>
      </c>
      <c r="B36" s="38"/>
      <c r="C36" s="39"/>
      <c r="D36" s="40"/>
      <c r="E36" s="38"/>
      <c r="F36" s="38"/>
      <c r="G36" s="44"/>
      <c r="H36" s="45"/>
      <c r="I36" s="55" t="str">
        <f t="shared" si="0"/>
        <v>Yếu</v>
      </c>
    </row>
    <row r="37" spans="1:9" ht="16.5">
      <c r="A37" s="25">
        <v>27</v>
      </c>
      <c r="B37" s="38"/>
      <c r="C37" s="39"/>
      <c r="D37" s="40"/>
      <c r="E37" s="38"/>
      <c r="F37" s="38"/>
      <c r="G37" s="44"/>
      <c r="H37" s="45"/>
      <c r="I37" s="55" t="str">
        <f t="shared" si="0"/>
        <v>Yếu</v>
      </c>
    </row>
    <row r="38" spans="1:9" ht="16.5">
      <c r="A38" s="25">
        <v>28</v>
      </c>
      <c r="B38" s="38"/>
      <c r="C38" s="39"/>
      <c r="D38" s="40"/>
      <c r="E38" s="38"/>
      <c r="F38" s="38"/>
      <c r="G38" s="44"/>
      <c r="H38" s="45"/>
      <c r="I38" s="55" t="str">
        <f t="shared" si="0"/>
        <v>Yếu</v>
      </c>
    </row>
    <row r="39" spans="1:9" ht="16.5">
      <c r="A39" s="25">
        <v>29</v>
      </c>
      <c r="B39" s="38"/>
      <c r="C39" s="39"/>
      <c r="D39" s="40"/>
      <c r="E39" s="38"/>
      <c r="F39" s="38"/>
      <c r="G39" s="44"/>
      <c r="H39" s="45"/>
      <c r="I39" s="55" t="str">
        <f t="shared" si="0"/>
        <v>Yếu</v>
      </c>
    </row>
    <row r="40" spans="1:9" ht="16.5">
      <c r="A40" s="25">
        <v>30</v>
      </c>
      <c r="B40" s="38"/>
      <c r="C40" s="39"/>
      <c r="D40" s="40"/>
      <c r="E40" s="38"/>
      <c r="F40" s="38"/>
      <c r="G40" s="44"/>
      <c r="H40" s="45"/>
      <c r="I40" s="55" t="str">
        <f t="shared" si="0"/>
        <v>Yếu</v>
      </c>
    </row>
    <row r="41" spans="1:9" ht="16.5">
      <c r="A41" s="25">
        <v>31</v>
      </c>
      <c r="B41" s="38"/>
      <c r="C41" s="39"/>
      <c r="D41" s="40"/>
      <c r="E41" s="38"/>
      <c r="F41" s="38"/>
      <c r="G41" s="44"/>
      <c r="H41" s="45"/>
      <c r="I41" s="55" t="str">
        <f t="shared" si="0"/>
        <v>Yếu</v>
      </c>
    </row>
    <row r="42" spans="1:9" ht="16.5">
      <c r="A42" s="25">
        <v>32</v>
      </c>
      <c r="B42" s="38"/>
      <c r="C42" s="39"/>
      <c r="D42" s="40"/>
      <c r="E42" s="38"/>
      <c r="F42" s="38"/>
      <c r="G42" s="44"/>
      <c r="H42" s="45"/>
      <c r="I42" s="55" t="str">
        <f t="shared" si="0"/>
        <v>Yếu</v>
      </c>
    </row>
    <row r="43" spans="1:9" ht="16.5">
      <c r="A43" s="25">
        <v>33</v>
      </c>
      <c r="B43" s="38"/>
      <c r="C43" s="39"/>
      <c r="D43" s="40"/>
      <c r="E43" s="38"/>
      <c r="F43" s="38"/>
      <c r="G43" s="44"/>
      <c r="H43" s="45"/>
      <c r="I43" s="55" t="str">
        <f t="shared" si="0"/>
        <v>Yếu</v>
      </c>
    </row>
    <row r="44" spans="1:9" ht="16.5">
      <c r="A44" s="25">
        <v>34</v>
      </c>
      <c r="B44" s="38"/>
      <c r="C44" s="39"/>
      <c r="D44" s="40"/>
      <c r="E44" s="38"/>
      <c r="F44" s="38"/>
      <c r="G44" s="44"/>
      <c r="H44" s="45"/>
      <c r="I44" s="55" t="str">
        <f t="shared" si="0"/>
        <v>Yếu</v>
      </c>
    </row>
    <row r="45" spans="1:9" ht="16.5">
      <c r="A45" s="25">
        <v>35</v>
      </c>
      <c r="B45" s="38"/>
      <c r="C45" s="39"/>
      <c r="D45" s="40"/>
      <c r="E45" s="38"/>
      <c r="F45" s="38"/>
      <c r="G45" s="44"/>
      <c r="H45" s="45"/>
      <c r="I45" s="55" t="str">
        <f t="shared" si="0"/>
        <v>Yếu</v>
      </c>
    </row>
    <row r="46" spans="1:9" ht="16.5">
      <c r="A46" s="25">
        <v>36</v>
      </c>
      <c r="B46" s="38"/>
      <c r="C46" s="39"/>
      <c r="D46" s="40"/>
      <c r="E46" s="38"/>
      <c r="F46" s="38"/>
      <c r="G46" s="44"/>
      <c r="H46" s="45"/>
      <c r="I46" s="55" t="str">
        <f t="shared" si="0"/>
        <v>Yếu</v>
      </c>
    </row>
    <row r="47" spans="1:9" ht="16.5">
      <c r="A47" s="25">
        <v>38</v>
      </c>
      <c r="B47" s="38"/>
      <c r="C47" s="39"/>
      <c r="D47" s="40"/>
      <c r="E47" s="38"/>
      <c r="F47" s="38"/>
      <c r="G47" s="44"/>
      <c r="H47" s="45"/>
      <c r="I47" s="55" t="str">
        <f t="shared" si="0"/>
        <v>Yếu</v>
      </c>
    </row>
    <row r="48" spans="1:9" ht="16.5">
      <c r="A48" s="25">
        <v>39</v>
      </c>
      <c r="B48" s="41"/>
      <c r="C48" s="42"/>
      <c r="D48" s="43"/>
      <c r="E48" s="41"/>
      <c r="F48" s="41"/>
      <c r="G48" s="44"/>
      <c r="H48" s="45"/>
      <c r="I48" s="55" t="str">
        <f t="shared" si="0"/>
        <v>Yếu</v>
      </c>
    </row>
    <row r="49" spans="1:9" ht="16.5">
      <c r="A49" s="25">
        <v>40</v>
      </c>
      <c r="B49" s="31"/>
      <c r="C49" s="32"/>
      <c r="D49" s="33"/>
      <c r="E49" s="31"/>
      <c r="F49" s="31"/>
      <c r="G49" s="44"/>
      <c r="H49" s="45"/>
      <c r="I49" s="1" t="str">
        <f aca="true" t="shared" si="1" ref="I49:I60">IF(H49&lt;50,"Yếu",IF(H49&lt;60,"Trung bình",IF(H49&lt;70,"TB. Khá",IF(H49&lt;80,"Khá",IF(H49&lt;90,"Tốt",IF(H49&lt;100,"Xuất sắc"))))))</f>
        <v>Yếu</v>
      </c>
    </row>
    <row r="50" spans="1:9" ht="16.5">
      <c r="A50" s="25">
        <v>41</v>
      </c>
      <c r="B50" s="22"/>
      <c r="C50" s="23"/>
      <c r="D50" s="24"/>
      <c r="E50" s="22"/>
      <c r="F50" s="22"/>
      <c r="G50" s="44"/>
      <c r="H50" s="45"/>
      <c r="I50" s="1" t="str">
        <f t="shared" si="1"/>
        <v>Yếu</v>
      </c>
    </row>
    <row r="51" spans="1:9" ht="16.5">
      <c r="A51" s="25">
        <v>42</v>
      </c>
      <c r="B51" s="22"/>
      <c r="C51" s="23"/>
      <c r="D51" s="24"/>
      <c r="E51" s="22"/>
      <c r="F51" s="22"/>
      <c r="G51" s="44"/>
      <c r="H51" s="45"/>
      <c r="I51" s="1" t="str">
        <f t="shared" si="1"/>
        <v>Yếu</v>
      </c>
    </row>
    <row r="52" spans="1:9" ht="16.5">
      <c r="A52" s="25">
        <v>43</v>
      </c>
      <c r="B52" s="22"/>
      <c r="C52" s="23"/>
      <c r="D52" s="24"/>
      <c r="E52" s="22"/>
      <c r="F52" s="22"/>
      <c r="G52" s="44"/>
      <c r="H52" s="45"/>
      <c r="I52" s="1" t="str">
        <f t="shared" si="1"/>
        <v>Yếu</v>
      </c>
    </row>
    <row r="53" spans="1:9" ht="16.5">
      <c r="A53" s="25">
        <v>44</v>
      </c>
      <c r="B53" s="22"/>
      <c r="C53" s="23"/>
      <c r="D53" s="24"/>
      <c r="E53" s="22"/>
      <c r="F53" s="22"/>
      <c r="G53" s="44"/>
      <c r="H53" s="45"/>
      <c r="I53" s="1" t="str">
        <f t="shared" si="1"/>
        <v>Yếu</v>
      </c>
    </row>
    <row r="54" spans="1:9" ht="16.5">
      <c r="A54" s="25">
        <v>45</v>
      </c>
      <c r="B54" s="22"/>
      <c r="C54" s="23"/>
      <c r="D54" s="24"/>
      <c r="E54" s="22"/>
      <c r="F54" s="22"/>
      <c r="G54" s="44"/>
      <c r="H54" s="45"/>
      <c r="I54" s="1" t="str">
        <f t="shared" si="1"/>
        <v>Yếu</v>
      </c>
    </row>
    <row r="55" spans="1:9" ht="16.5">
      <c r="A55" s="25">
        <v>46</v>
      </c>
      <c r="B55" s="22"/>
      <c r="C55" s="23"/>
      <c r="D55" s="24"/>
      <c r="E55" s="22"/>
      <c r="F55" s="22"/>
      <c r="G55" s="44"/>
      <c r="H55" s="45"/>
      <c r="I55" s="1" t="str">
        <f t="shared" si="1"/>
        <v>Yếu</v>
      </c>
    </row>
    <row r="56" spans="1:9" ht="16.5">
      <c r="A56" s="25">
        <v>47</v>
      </c>
      <c r="B56" s="22"/>
      <c r="C56" s="23"/>
      <c r="D56" s="24"/>
      <c r="E56" s="22"/>
      <c r="F56" s="22"/>
      <c r="G56" s="44"/>
      <c r="H56" s="45"/>
      <c r="I56" s="1" t="str">
        <f t="shared" si="1"/>
        <v>Yếu</v>
      </c>
    </row>
    <row r="57" spans="1:9" ht="16.5">
      <c r="A57" s="25">
        <v>48</v>
      </c>
      <c r="B57" s="22"/>
      <c r="C57" s="23"/>
      <c r="D57" s="24"/>
      <c r="E57" s="22"/>
      <c r="F57" s="22"/>
      <c r="G57" s="44"/>
      <c r="H57" s="45"/>
      <c r="I57" s="1" t="str">
        <f t="shared" si="1"/>
        <v>Yếu</v>
      </c>
    </row>
    <row r="58" spans="1:9" ht="16.5">
      <c r="A58" s="25">
        <v>49</v>
      </c>
      <c r="B58" s="22"/>
      <c r="C58" s="23"/>
      <c r="D58" s="24"/>
      <c r="E58" s="22"/>
      <c r="F58" s="22"/>
      <c r="G58" s="44"/>
      <c r="H58" s="45"/>
      <c r="I58" s="1" t="str">
        <f t="shared" si="1"/>
        <v>Yếu</v>
      </c>
    </row>
    <row r="59" spans="1:9" ht="16.5">
      <c r="A59" s="25">
        <v>50</v>
      </c>
      <c r="B59" s="22"/>
      <c r="C59" s="23"/>
      <c r="D59" s="24"/>
      <c r="E59" s="22"/>
      <c r="F59" s="22"/>
      <c r="G59" s="44"/>
      <c r="H59" s="45"/>
      <c r="I59" s="1" t="str">
        <f t="shared" si="1"/>
        <v>Yếu</v>
      </c>
    </row>
    <row r="60" spans="1:9" ht="16.5">
      <c r="A60" s="25">
        <v>51</v>
      </c>
      <c r="B60" s="22"/>
      <c r="C60" s="23"/>
      <c r="D60" s="24"/>
      <c r="E60" s="22"/>
      <c r="F60" s="22"/>
      <c r="G60" s="44"/>
      <c r="H60" s="45"/>
      <c r="I60" s="1" t="str">
        <f t="shared" si="1"/>
        <v>Yếu</v>
      </c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4"/>
      <c r="B62" s="26" t="s">
        <v>7</v>
      </c>
      <c r="C62" s="4"/>
      <c r="D62" s="2" t="s">
        <v>8</v>
      </c>
      <c r="E62" s="4"/>
      <c r="F62" s="4"/>
      <c r="G62" s="2" t="s">
        <v>9</v>
      </c>
      <c r="H62" s="4"/>
      <c r="I62" s="4"/>
    </row>
    <row r="63" spans="1:9" ht="15">
      <c r="A63" s="4"/>
      <c r="B63" s="2" t="s">
        <v>10</v>
      </c>
      <c r="C63" s="4"/>
      <c r="D63" s="2" t="s">
        <v>11</v>
      </c>
      <c r="E63" s="4"/>
      <c r="G63" s="4" t="s">
        <v>12</v>
      </c>
      <c r="H63" s="4"/>
      <c r="I63" s="4"/>
    </row>
    <row r="64" spans="1:9" ht="15">
      <c r="A64" s="4"/>
      <c r="B64" s="4"/>
      <c r="C64" s="2" t="s">
        <v>13</v>
      </c>
      <c r="D64" s="4"/>
      <c r="E64" s="2" t="s">
        <v>14</v>
      </c>
      <c r="F64" s="4"/>
      <c r="G64" s="4"/>
      <c r="H64" s="4"/>
      <c r="I64" s="4"/>
    </row>
    <row r="65" spans="1:9" ht="14.25">
      <c r="A65" s="4"/>
      <c r="B65" s="27" t="s">
        <v>15</v>
      </c>
      <c r="C65" s="4"/>
      <c r="D65" s="28" t="s">
        <v>17</v>
      </c>
      <c r="E65" s="4"/>
      <c r="F65" s="4"/>
      <c r="G65" s="29"/>
      <c r="H65" s="27" t="s">
        <v>18</v>
      </c>
      <c r="I65" s="4"/>
    </row>
    <row r="66" spans="1:9" ht="15">
      <c r="A66" s="4"/>
      <c r="B66" s="30" t="s">
        <v>16</v>
      </c>
      <c r="C66" s="4"/>
      <c r="D66" s="30" t="s">
        <v>16</v>
      </c>
      <c r="E66" s="4"/>
      <c r="F66" s="4"/>
      <c r="G66" s="4"/>
      <c r="H66" s="30" t="s">
        <v>16</v>
      </c>
      <c r="I66" s="4"/>
    </row>
  </sheetData>
  <sheetProtection/>
  <mergeCells count="1">
    <mergeCell ref="A1:B1"/>
  </mergeCells>
  <printOptions/>
  <pageMargins left="0.7480314960629921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KINH TE - DAI HOC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User</cp:lastModifiedBy>
  <cp:lastPrinted>2006-01-02T17:16:17Z</cp:lastPrinted>
  <dcterms:created xsi:type="dcterms:W3CDTF">2003-07-02T10:06:30Z</dcterms:created>
  <dcterms:modified xsi:type="dcterms:W3CDTF">2018-09-14T03:08:54Z</dcterms:modified>
  <cp:category/>
  <cp:version/>
  <cp:contentType/>
  <cp:contentStatus/>
</cp:coreProperties>
</file>